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<sst xmlns="http://schemas.openxmlformats.org/spreadsheetml/2006/main" count="28" uniqueCount="27">
  <si>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</si>
  <si>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</si>
  <si>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</si>
  <si>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</si>
  <si>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</si>
  <si>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</si>
  <si>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</si>
  <si>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</si>
  <si>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</si>
  <si>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</si>
  <si>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</si>
  <si>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</si>
  <si>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</si>
  <si>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</si>
  <si>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</si>
  <si>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</si>
  <si>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</si>
  <si>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</si>
  <si>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</si>
  <si>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</si>
  <si>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</si>
  <si>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</si>
  <si>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</si>
  <si>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</si>
  <si>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</si>
  <si>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ROMITA, GTO.
Flujo de Fondos
DEL 1 DE ENERO AL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</si>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</sst>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52" applyFont="1" applyFill="1" applyBorder="1" applyAlignment="1" applyProtection="1">
      <alignment horizontal="center" vertical="center" wrapText="1"/>
      <protection locked="0"/>
    </xf>
    <xf numFmtId="0" fontId="2" fillId="33" borderId="20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B29" sqref="B29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239520440.58</v>
      </c>
      <c r="D3" s="3">
        <f>SUM(D4:D13)</f>
        <v>166909367.88</v>
      </c>
      <c r="E3" s="4">
        <f>SUM(E4:E13)</f>
        <v>166304196.77</v>
      </c>
    </row>
    <row r="4" spans="1:5" ht="11.25">
      <c r="A4" s="5"/>
      <c r="B4" s="14" t="s">
        <v>1</v>
      </c>
      <c r="C4" s="6">
        <v>10495912</v>
      </c>
      <c r="D4" s="6">
        <v>9049014.24</v>
      </c>
      <c r="E4" s="7">
        <v>9049014.24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8000</v>
      </c>
      <c r="D6" s="6">
        <v>0</v>
      </c>
      <c r="E6" s="7">
        <v>0</v>
      </c>
    </row>
    <row r="7" spans="1:5" ht="11.25">
      <c r="A7" s="5"/>
      <c r="B7" s="14" t="s">
        <v>4</v>
      </c>
      <c r="C7" s="6">
        <v>6838544</v>
      </c>
      <c r="D7" s="6">
        <v>4505990.65</v>
      </c>
      <c r="E7" s="7">
        <v>3900819.54</v>
      </c>
    </row>
    <row r="8" spans="1:5" ht="11.25">
      <c r="A8" s="5"/>
      <c r="B8" s="14" t="s">
        <v>5</v>
      </c>
      <c r="C8" s="6">
        <v>90896</v>
      </c>
      <c r="D8" s="6">
        <v>3615470.16</v>
      </c>
      <c r="E8" s="7">
        <v>3615470.16</v>
      </c>
    </row>
    <row r="9" spans="1:5" ht="11.25">
      <c r="A9" s="5"/>
      <c r="B9" s="14" t="s">
        <v>6</v>
      </c>
      <c r="C9" s="6">
        <v>925800</v>
      </c>
      <c r="D9" s="6">
        <v>817603.8</v>
      </c>
      <c r="E9" s="7">
        <v>817603.8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207778678.31</v>
      </c>
      <c r="D11" s="6">
        <v>143777420.2</v>
      </c>
      <c r="E11" s="7">
        <v>143777420.2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13382610.27</v>
      </c>
      <c r="D13" s="6">
        <v>5143868.83</v>
      </c>
      <c r="E13" s="7">
        <v>5143868.83</v>
      </c>
    </row>
    <row r="14" spans="1:5" ht="11.25">
      <c r="A14" s="18" t="s">
        <v>11</v>
      </c>
      <c r="B14" s="2"/>
      <c r="C14" s="9">
        <f>SUM(C15:C23)</f>
        <v>239520440.57999998</v>
      </c>
      <c r="D14" s="9">
        <f>SUM(D15:D23)</f>
        <v>129964075.16999997</v>
      </c>
      <c r="E14" s="10">
        <f>SUM(E15:E23)</f>
        <v>111853446.76</v>
      </c>
    </row>
    <row r="15" spans="1:5" ht="11.25">
      <c r="A15" s="5"/>
      <c r="B15" s="14" t="s">
        <v>12</v>
      </c>
      <c r="C15" s="6">
        <v>86330913.64</v>
      </c>
      <c r="D15" s="6">
        <v>61119112.65</v>
      </c>
      <c r="E15" s="7">
        <v>61119112.65</v>
      </c>
    </row>
    <row r="16" spans="1:5" ht="11.25">
      <c r="A16" s="5"/>
      <c r="B16" s="14" t="s">
        <v>13</v>
      </c>
      <c r="C16" s="6">
        <v>19090000</v>
      </c>
      <c r="D16" s="6">
        <v>12544145.28</v>
      </c>
      <c r="E16" s="7">
        <v>8866301.3</v>
      </c>
    </row>
    <row r="17" spans="1:5" ht="11.25">
      <c r="A17" s="5"/>
      <c r="B17" s="14" t="s">
        <v>14</v>
      </c>
      <c r="C17" s="6">
        <v>24491413.63</v>
      </c>
      <c r="D17" s="6">
        <v>25908568.31</v>
      </c>
      <c r="E17" s="7">
        <v>16920759.57</v>
      </c>
    </row>
    <row r="18" spans="1:5" ht="11.25">
      <c r="A18" s="5"/>
      <c r="B18" s="14" t="s">
        <v>9</v>
      </c>
      <c r="C18" s="6">
        <v>16134000</v>
      </c>
      <c r="D18" s="6">
        <v>16492594.22</v>
      </c>
      <c r="E18" s="7">
        <v>12133287.9</v>
      </c>
    </row>
    <row r="19" spans="1:5" ht="11.25">
      <c r="A19" s="5"/>
      <c r="B19" s="14" t="s">
        <v>15</v>
      </c>
      <c r="C19" s="6">
        <v>236000</v>
      </c>
      <c r="D19" s="6">
        <v>1583617.85</v>
      </c>
      <c r="E19" s="7">
        <v>1385048.48</v>
      </c>
    </row>
    <row r="20" spans="1:5" ht="11.25">
      <c r="A20" s="5"/>
      <c r="B20" s="14" t="s">
        <v>16</v>
      </c>
      <c r="C20" s="6">
        <v>91578113.31</v>
      </c>
      <c r="D20" s="6">
        <v>5475339.93</v>
      </c>
      <c r="E20" s="7">
        <v>5175339.93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1660000</v>
      </c>
      <c r="D22" s="6">
        <v>1696828.1</v>
      </c>
      <c r="E22" s="7">
        <v>1109728.1</v>
      </c>
    </row>
    <row r="23" spans="1:5" ht="11.25">
      <c r="A23" s="5"/>
      <c r="B23" s="14" t="s">
        <v>19</v>
      </c>
      <c r="C23" s="6">
        <v>0</v>
      </c>
      <c r="D23" s="6">
        <v>5143868.83</v>
      </c>
      <c r="E23" s="7">
        <v>5143868.83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36945292.71000002</v>
      </c>
      <c r="E24" s="13">
        <f>E3-E14</f>
        <v>54450750.010000005</v>
      </c>
    </row>
    <row r="25" spans="2:7" ht="15">
      <c r="B25" s="25" t="s">
        <v>26</v>
      </c>
      <c r="C25" s="25"/>
      <c r="D25" s="25"/>
      <c r="E25" s="25"/>
      <c r="F25" s="26"/>
      <c r="G25" s="26"/>
    </row>
  </sheetData>
  <sheetProtection/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PC6</cp:lastModifiedBy>
  <dcterms:created xsi:type="dcterms:W3CDTF">2017-12-20T04:54:53Z</dcterms:created>
  <dcterms:modified xsi:type="dcterms:W3CDTF">2019-11-05T16:47:14Z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